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5. бюджет 2026\"/>
    </mc:Choice>
  </mc:AlternateContent>
  <xr:revisionPtr revIDLastSave="0" documentId="13_ncr:1_{1D6A83C6-2CC3-4EDE-8F9C-1C873B0499F9}" xr6:coauthVersionLast="47" xr6:coauthVersionMax="47" xr10:uidLastSave="{00000000-0000-0000-0000-000000000000}"/>
  <bookViews>
    <workbookView xWindow="-108" yWindow="-108" windowWidth="23256" windowHeight="12456" xr2:uid="{E2C5AEF0-4687-44E7-9AC5-E0ED7249142D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/>
  <c r="C31" i="1"/>
  <c r="C29" i="1"/>
  <c r="D30" i="1"/>
  <c r="C30" i="1"/>
  <c r="D33" i="1"/>
  <c r="C33" i="1"/>
  <c r="D28" i="1"/>
  <c r="C28" i="1" s="1"/>
  <c r="D27" i="1"/>
  <c r="D26" i="1" s="1"/>
  <c r="C26" i="1" s="1"/>
  <c r="C27" i="1"/>
  <c r="E36" i="1"/>
  <c r="C36" i="1" s="1"/>
  <c r="E35" i="1"/>
  <c r="C35" i="1" s="1"/>
  <c r="E26" i="1"/>
  <c r="C44" i="1"/>
  <c r="C45" i="1"/>
  <c r="D40" i="1"/>
  <c r="C40" i="1"/>
  <c r="C41" i="1"/>
  <c r="D42" i="1"/>
  <c r="D39" i="1" s="1"/>
  <c r="C39" i="1" s="1"/>
  <c r="C42" i="1"/>
  <c r="C43" i="1"/>
  <c r="F39" i="1"/>
  <c r="E39" i="1"/>
  <c r="D36" i="1"/>
  <c r="D18" i="1"/>
  <c r="C18" i="1" s="1"/>
  <c r="D23" i="1"/>
  <c r="C23" i="1" s="1"/>
  <c r="D22" i="1"/>
  <c r="C22" i="1" s="1"/>
  <c r="E23" i="1"/>
  <c r="E18" i="1"/>
  <c r="E17" i="1" s="1"/>
  <c r="F36" i="1"/>
  <c r="F35" i="1"/>
  <c r="F26" i="1"/>
  <c r="F23" i="1"/>
  <c r="C37" i="1"/>
  <c r="C25" i="1"/>
  <c r="C24" i="1"/>
  <c r="C21" i="1"/>
  <c r="C20" i="1"/>
  <c r="C19" i="1"/>
  <c r="F18" i="1"/>
  <c r="F17" i="1" s="1"/>
  <c r="F16" i="1" s="1"/>
  <c r="F38" i="1" s="1"/>
  <c r="F46" i="1" s="1"/>
  <c r="D35" i="1"/>
  <c r="E38" i="1" l="1"/>
  <c r="E46" i="1" s="1"/>
  <c r="E16" i="1"/>
  <c r="D17" i="1"/>
  <c r="C17" i="1" l="1"/>
  <c r="D16" i="1"/>
  <c r="C16" i="1" l="1"/>
  <c r="D38" i="1"/>
  <c r="C38" i="1" l="1"/>
  <c r="D46" i="1"/>
  <c r="C46" i="1" s="1"/>
</calcChain>
</file>

<file path=xl/sharedStrings.xml><?xml version="1.0" encoding="utf-8"?>
<sst xmlns="http://schemas.openxmlformats.org/spreadsheetml/2006/main" count="52" uniqueCount="51">
  <si>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</si>
  <si>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</si>
  <si>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</si>
  <si>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</si>
  <si>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</si>
  <si>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</si>
  <si>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</si>
  <si>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</si>
  <si>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</si>
  <si>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</si>
  <si>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</si>
  <si>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</si>
  <si>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</si>
  <si>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</si>
  <si>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</si>
  <si>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</si>
  <si>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</si>
  <si>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</si>
  <si>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</si>
  <si>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</si>
  <si>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</si>
  <si>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</si>
  <si>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</si>
  <si>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</si>
  <si>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</si>
  <si>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</si>
  <si>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</si>
  <si>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</si>
  <si>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</si>
  <si>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</si>
  <si>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</si>
  <si>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</si>
  <si>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</si>
  <si>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</si>
  <si>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</si>
  <si>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</si>
  <si>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</si>
  <si>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</si>
  <si>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</si>
  <si>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</si>
  <si>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</si>
  <si>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</si>
  <si>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</si>
  <si>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</si>
  <si>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</si>
  <si>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</si>
  <si>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</si>
  <si>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</si>
  <si>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до рішення 52 сесії</t>
  </si>
  <si>
    <t>від 15.11.2025 № 5</t>
  </si>
  <si>
    <t>Запорізької області VIII 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</si>
</sst>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F6957EFE-9922-4D7F-91A7-C949D5F88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EA48-7735-4301-B131-2774CA435586}">
  <sheetPr>
    <pageSetUpPr fitToPage="1"/>
  </sheetPr>
  <dimension ref="A1:G60"/>
  <sheetViews>
    <sheetView tabSelected="1" zoomScaleNormal="100" workbookViewId="0">
      <selection activeCell="E4" sqref="E4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39" t="s">
        <v>6</v>
      </c>
      <c r="F1" s="39"/>
      <c r="G1" s="39"/>
    </row>
    <row r="2" spans="1:7" x14ac:dyDescent="0.3">
      <c r="E2" s="39" t="s">
        <v>48</v>
      </c>
      <c r="F2" s="39"/>
      <c r="G2" s="39"/>
    </row>
    <row r="3" spans="1:7" x14ac:dyDescent="0.3">
      <c r="E3" s="39" t="s">
        <v>8</v>
      </c>
      <c r="F3" s="39"/>
      <c r="G3" s="39"/>
    </row>
    <row r="4" spans="1:7" x14ac:dyDescent="0.3">
      <c r="E4" s="39" t="s">
        <v>50</v>
      </c>
      <c r="F4" s="39"/>
      <c r="G4" s="39"/>
    </row>
    <row r="5" spans="1:7" x14ac:dyDescent="0.3">
      <c r="A5" s="6"/>
      <c r="B5" s="5"/>
      <c r="E5" s="39" t="s">
        <v>49</v>
      </c>
      <c r="F5" s="39"/>
      <c r="G5" s="39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3" t="s">
        <v>36</v>
      </c>
      <c r="B7" s="43"/>
      <c r="C7" s="43"/>
      <c r="D7" s="43"/>
      <c r="E7" s="43"/>
      <c r="F7" s="43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5" t="s">
        <v>44</v>
      </c>
      <c r="B9" s="45"/>
      <c r="C9" s="6"/>
      <c r="D9" s="6"/>
      <c r="E9" s="6"/>
      <c r="F9" s="6"/>
    </row>
    <row r="10" spans="1:7" ht="18.600000000000001" customHeight="1" x14ac:dyDescent="0.3">
      <c r="A10" s="8" t="s">
        <v>27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9</v>
      </c>
    </row>
    <row r="12" spans="1:7" ht="1.2" customHeight="1" x14ac:dyDescent="0.3">
      <c r="F12" s="12"/>
    </row>
    <row r="13" spans="1:7" ht="27.75" customHeight="1" x14ac:dyDescent="0.3">
      <c r="A13" s="46" t="s">
        <v>0</v>
      </c>
      <c r="B13" s="47" t="s">
        <v>23</v>
      </c>
      <c r="C13" s="44" t="s">
        <v>24</v>
      </c>
      <c r="D13" s="44" t="s">
        <v>20</v>
      </c>
      <c r="E13" s="44" t="s">
        <v>7</v>
      </c>
      <c r="F13" s="44"/>
    </row>
    <row r="14" spans="1:7" ht="52.2" customHeight="1" x14ac:dyDescent="0.3">
      <c r="A14" s="46"/>
      <c r="B14" s="47"/>
      <c r="C14" s="48"/>
      <c r="D14" s="44"/>
      <c r="E14" s="13" t="s">
        <v>25</v>
      </c>
      <c r="F14" s="15" t="s">
        <v>10</v>
      </c>
    </row>
    <row r="15" spans="1:7" ht="16.2" customHeight="1" x14ac:dyDescent="0.3">
      <c r="A15" s="41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19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17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18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16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19" t="s">
        <v>32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11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12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13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19" t="s">
        <v>37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19" t="s">
        <v>38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1" t="s">
        <v>39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19" t="s">
        <v>40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1" t="s">
        <v>41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19" t="s">
        <v>42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19" t="s">
        <v>43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43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8" customHeight="1" x14ac:dyDescent="0.3">
      <c r="A36" s="16">
        <v>25010000</v>
      </c>
      <c r="B36" s="19" t="s">
        <v>14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15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28"/>
      <c r="B38" s="19" t="s">
        <v>26</v>
      </c>
      <c r="C38" s="18">
        <f t="shared" ref="C38:C45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21</v>
      </c>
      <c r="C39" s="18">
        <f t="shared" si="1"/>
        <v>358919900</v>
      </c>
      <c r="D39" s="18">
        <f>SUM(D40+D42+D44)</f>
        <v>358919900</v>
      </c>
      <c r="E39" s="18">
        <f>SUM(E40)</f>
        <v>0</v>
      </c>
      <c r="F39" s="18">
        <f>SUM(F40)</f>
        <v>0</v>
      </c>
    </row>
    <row r="40" spans="1:6" ht="29.4" customHeight="1" x14ac:dyDescent="0.3">
      <c r="A40" s="16">
        <v>41020000</v>
      </c>
      <c r="B40" s="19" t="s">
        <v>22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0" customFormat="1" ht="116.4" customHeight="1" x14ac:dyDescent="0.3">
      <c r="A41" s="20">
        <v>41021400</v>
      </c>
      <c r="B41" s="29" t="s">
        <v>31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hidden="1" customHeight="1" x14ac:dyDescent="0.3">
      <c r="A42" s="16">
        <v>41030000</v>
      </c>
      <c r="B42" s="19" t="s">
        <v>28</v>
      </c>
      <c r="C42" s="18">
        <f>SUM(D42+E42)</f>
        <v>0</v>
      </c>
      <c r="D42" s="18">
        <f>SUM(D43)</f>
        <v>0</v>
      </c>
      <c r="E42" s="18">
        <v>0</v>
      </c>
      <c r="F42" s="18">
        <v>0</v>
      </c>
    </row>
    <row r="43" spans="1:6" ht="34.200000000000003" hidden="1" customHeight="1" x14ac:dyDescent="0.3">
      <c r="A43" s="31" t="s">
        <v>29</v>
      </c>
      <c r="B43" s="29" t="s">
        <v>30</v>
      </c>
      <c r="C43" s="18">
        <f t="shared" si="1"/>
        <v>0</v>
      </c>
      <c r="D43" s="22">
        <v>0</v>
      </c>
      <c r="E43" s="22">
        <v>0</v>
      </c>
      <c r="F43" s="22">
        <v>0</v>
      </c>
    </row>
    <row r="44" spans="1:6" ht="34.200000000000003" hidden="1" customHeight="1" x14ac:dyDescent="0.3">
      <c r="A44" s="32">
        <v>41050000</v>
      </c>
      <c r="B44" s="33" t="s">
        <v>33</v>
      </c>
      <c r="C44" s="18">
        <f t="shared" si="1"/>
        <v>0</v>
      </c>
      <c r="D44" s="18">
        <v>0</v>
      </c>
      <c r="E44" s="18">
        <v>0</v>
      </c>
      <c r="F44" s="18">
        <v>0</v>
      </c>
    </row>
    <row r="45" spans="1:6" ht="34.200000000000003" hidden="1" customHeight="1" x14ac:dyDescent="0.3">
      <c r="A45" s="34">
        <v>41051000</v>
      </c>
      <c r="B45" s="29" t="s">
        <v>34</v>
      </c>
      <c r="C45" s="18">
        <f t="shared" si="1"/>
        <v>0</v>
      </c>
      <c r="D45" s="22">
        <v>0</v>
      </c>
      <c r="E45" s="22">
        <v>0</v>
      </c>
      <c r="F45" s="22">
        <v>0</v>
      </c>
    </row>
    <row r="46" spans="1:6" ht="25.5" customHeight="1" x14ac:dyDescent="0.3">
      <c r="A46" s="20"/>
      <c r="B46" s="19" t="s">
        <v>5</v>
      </c>
      <c r="C46" s="18">
        <f>SUM(D46+E46)</f>
        <v>440100900</v>
      </c>
      <c r="D46" s="18">
        <f>SUM(D38+D39)</f>
        <v>440050900</v>
      </c>
      <c r="E46" s="18">
        <f>SUM(E38+E39)</f>
        <v>50000</v>
      </c>
      <c r="F46" s="18">
        <f>SUM(F38+F39)</f>
        <v>0</v>
      </c>
    </row>
    <row r="47" spans="1:6" ht="21.75" customHeight="1" x14ac:dyDescent="0.3">
      <c r="B47" s="35"/>
      <c r="C47" s="36"/>
      <c r="D47" s="36"/>
      <c r="F47" s="36"/>
    </row>
    <row r="48" spans="1:6" ht="13.2" hidden="1" customHeight="1" x14ac:dyDescent="0.3"/>
    <row r="49" spans="2:6" ht="13.2" hidden="1" customHeight="1" x14ac:dyDescent="0.3">
      <c r="B49" s="37"/>
    </row>
    <row r="50" spans="2:6" ht="13.2" hidden="1" customHeight="1" x14ac:dyDescent="0.3"/>
    <row r="51" spans="2:6" ht="13.2" hidden="1" customHeight="1" x14ac:dyDescent="0.3">
      <c r="B51" s="37"/>
    </row>
    <row r="52" spans="2:6" ht="66" customHeight="1" x14ac:dyDescent="0.3">
      <c r="B52" s="42" t="s">
        <v>45</v>
      </c>
      <c r="C52" s="42"/>
      <c r="E52" s="5" t="s">
        <v>35</v>
      </c>
      <c r="F52" s="37"/>
    </row>
    <row r="53" spans="2:6" x14ac:dyDescent="0.3">
      <c r="B53" s="38"/>
      <c r="C53" s="1"/>
      <c r="D53" s="1"/>
      <c r="E53" s="2"/>
      <c r="F53" s="11"/>
    </row>
    <row r="54" spans="2:6" ht="31.95" customHeight="1" x14ac:dyDescent="0.3">
      <c r="B54" s="42" t="s">
        <v>46</v>
      </c>
      <c r="C54" s="42"/>
      <c r="D54" s="3"/>
      <c r="E54" s="5" t="s">
        <v>47</v>
      </c>
      <c r="F54" s="37"/>
    </row>
    <row r="59" spans="2:6" x14ac:dyDescent="0.3">
      <c r="B59" s="35"/>
    </row>
    <row r="60" spans="2:6" ht="10.5" customHeight="1" x14ac:dyDescent="0.3">
      <c r="C60" s="36"/>
    </row>
  </sheetData>
  <mergeCells count="9">
    <mergeCell ref="B54:C54"/>
    <mergeCell ref="A7:F7"/>
    <mergeCell ref="D13:D14"/>
    <mergeCell ref="E13:F13"/>
    <mergeCell ref="B52:C52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7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2025-10-30T11:13:53Z</cp:lastPrinted>
  <dcterms:created xsi:type="dcterms:W3CDTF">2006-07-28T05:17:04Z</dcterms:created>
  <dcterms:modified xsi:type="dcterms:W3CDTF">2025-11-18T13:52:27Z</dcterms:modified>
</cp:coreProperties>
</file>