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3\"/>
    </mc:Choice>
  </mc:AlternateContent>
  <xr:revisionPtr revIDLastSave="0" documentId="13_ncr:1_{97B4C34C-7DA3-4DA1-AF91-9F238BC06051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<sst xmlns="http://schemas.openxmlformats.org/spreadsheetml/2006/main" count="57" uniqueCount="45">
  <si>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</si>
  <si>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</si>
  <si>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</si>
  <si>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</si>
  <si>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</si>
  <si>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</si>
  <si>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</si>
  <si>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</si>
  <si>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</si>
  <si>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</si>
  <si>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</si>
  <si>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</si>
  <si>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</si>
  <si>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</si>
  <si>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</si>
  <si>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</si>
  <si>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</si>
  <si>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</si>
  <si>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</si>
  <si>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</si>
  <si>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</si>
  <si>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</si>
  <si>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</si>
  <si>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</si>
  <si>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</si>
  <si>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</si>
  <si>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</si>
  <si>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</si>
  <si>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</si>
  <si>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</si>
  <si>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</si>
  <si>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</si>
  <si>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</si>
  <si>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</si>
  <si>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</si>
  <si>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</si>
  <si>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</si>
  <si>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</si>
  <si>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</si>
  <si>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</si>
  <si>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</si>
  <si>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</si>
  <si>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</si>
  <si>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</si>
  <si>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___ сесії  Мелітопольської міської ради Запорізької області VIII скликання від _______№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</si>
</sst>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-56455897</v>
      </c>
      <c r="E13" s="7">
        <f>E14+E21+E18</f>
        <v>101508732</v>
      </c>
      <c r="F13" s="7">
        <f>F14+F21+F18</f>
        <v>100922996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</f>
        <v>-119954216</v>
      </c>
      <c r="E21" s="7">
        <f>-D21</f>
        <v>119954216</v>
      </c>
      <c r="F21" s="7">
        <f>E21</f>
        <v>119954216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-56455897</v>
      </c>
      <c r="E26" s="41">
        <f>E13+E22</f>
        <v>101508732</v>
      </c>
      <c r="F26" s="41">
        <f>F13+F22</f>
        <v>100922996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-56455897</v>
      </c>
      <c r="E38" s="7">
        <f>E42</f>
        <v>120708732</v>
      </c>
      <c r="F38" s="7">
        <f>F42</f>
        <v>120122996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-56455897</v>
      </c>
      <c r="E42" s="7">
        <f>E43-E44+E45</f>
        <v>120708732</v>
      </c>
      <c r="F42" s="7">
        <f>F43-F44+F45</f>
        <v>120122996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-119954216</v>
      </c>
      <c r="E45" s="7">
        <f>E21</f>
        <v>119954216</v>
      </c>
      <c r="F45" s="7">
        <f>F21</f>
        <v>119954216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-56455897</v>
      </c>
      <c r="E46" s="11">
        <f>E28+E38</f>
        <v>101508732</v>
      </c>
      <c r="F46" s="11">
        <f>F28+F38</f>
        <v>100922996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2023-10-04T08:37:40Z</dcterms:modified>
</cp:coreProperties>
</file>