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18" i="2" l="1"/>
  <c r="P14" i="2"/>
  <c r="P17" i="2"/>
  <c r="O17" i="2"/>
  <c r="Q17" i="2"/>
  <c r="N16" i="2"/>
  <c r="O14" i="2"/>
  <c r="O18" i="2"/>
  <c r="N14" i="2"/>
  <c r="F14" i="2"/>
  <c r="L14" i="2"/>
  <c r="K14" i="2"/>
  <c r="H18" i="2"/>
  <c r="G18" i="2"/>
  <c r="L18" i="2"/>
  <c r="N18" i="2"/>
  <c r="P18" i="2"/>
  <c r="K18" i="2"/>
  <c r="J18" i="2"/>
  <c r="M17" i="2"/>
  <c r="I17" i="2"/>
  <c r="Q16" i="2"/>
  <c r="M16" i="2"/>
  <c r="I16" i="2"/>
  <c r="M14" i="2"/>
  <c r="M18" i="2"/>
  <c r="I14" i="2"/>
  <c r="I18" i="2"/>
  <c r="Q14" i="2"/>
  <c r="Q18" i="2"/>
</calcChain>
</file>

<file path=xl/sharedStrings.xml><?xml version="1.0" encoding="utf-8"?>
<sst xmlns="http://schemas.openxmlformats.org/spreadsheetml/2006/main" count="47" uniqueCount="37">
  <si>
    <t>Надання кредитів</t>
  </si>
  <si>
    <t>Повернення кредитів</t>
  </si>
  <si>
    <t>Кредитування-всього</t>
  </si>
  <si>
    <t>грн.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</si>
  <si>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</si>
  <si>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</si>
  <si>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</si>
  <si>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 xml:space="preserve">Мелітопольський міський голова 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</si>
  <si>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</si>
  <si>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</si>
  <si>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</si>
  <si>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</si>
  <si>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</si>
  <si>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</si>
  <si>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</si>
  <si>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</si>
  <si>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</si>
  <si>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Я. ЧАБАН</t>
  </si>
  <si>
    <t>С. МІНЬКО</t>
  </si>
  <si>
    <t>Додаток 4</t>
  </si>
  <si>
    <t>від __________________ № _____</t>
  </si>
  <si>
    <t>КРЕДИТУВАННЯ</t>
  </si>
  <si>
    <t>міського бюджету у 2019 році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</si>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</sst>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66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5"/>
  <sheetViews>
    <sheetView tabSelected="1" topLeftCell="D10" workbookViewId="0">
      <selection activeCell="H16" sqref="H16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5" t="s">
        <v>19</v>
      </c>
      <c r="N2" s="24"/>
      <c r="O2" s="24"/>
      <c r="P2" s="24"/>
      <c r="Q2" s="24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6" t="s">
        <v>4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5" t="s">
        <v>6</v>
      </c>
      <c r="N4" s="24"/>
      <c r="O4" s="24"/>
      <c r="P4" s="24"/>
      <c r="Q4" s="24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7" t="s">
        <v>20</v>
      </c>
      <c r="N5" s="24"/>
      <c r="O5" s="24"/>
      <c r="P5" s="24"/>
      <c r="Q5" s="24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4"/>
      <c r="N6" s="55"/>
      <c r="O6" s="55"/>
      <c r="P6" s="24"/>
      <c r="Q6" s="24"/>
    </row>
    <row r="7" spans="1:21" ht="18.75" x14ac:dyDescent="0.2">
      <c r="B7" s="7"/>
      <c r="C7" s="7"/>
      <c r="D7" s="7"/>
      <c r="E7" s="65" t="s">
        <v>21</v>
      </c>
      <c r="F7" s="65"/>
      <c r="G7" s="65"/>
      <c r="H7" s="65"/>
      <c r="I7" s="65"/>
      <c r="J7" s="65"/>
      <c r="K7" s="65"/>
      <c r="L7" s="65"/>
      <c r="M7" s="65"/>
      <c r="N7" s="11"/>
      <c r="O7" s="11"/>
      <c r="P7" s="11"/>
      <c r="Q7" s="11"/>
    </row>
    <row r="8" spans="1:21" ht="18.75" x14ac:dyDescent="0.3">
      <c r="B8" s="12"/>
      <c r="C8" s="12"/>
      <c r="D8" s="13"/>
      <c r="E8" s="65" t="s">
        <v>22</v>
      </c>
      <c r="F8" s="65"/>
      <c r="G8" s="65"/>
      <c r="H8" s="65"/>
      <c r="I8" s="65"/>
      <c r="J8" s="65"/>
      <c r="K8" s="65"/>
      <c r="L8" s="65"/>
      <c r="M8" s="65"/>
      <c r="N8" s="7"/>
      <c r="O8" s="7"/>
      <c r="P8" s="7"/>
      <c r="Q8" s="14"/>
      <c r="R8" s="8"/>
      <c r="S8" s="8"/>
      <c r="T8" s="8"/>
      <c r="U8" s="8"/>
    </row>
    <row r="9" spans="1:21" ht="15.75" customHeight="1" thickBot="1" x14ac:dyDescent="0.35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29" t="s">
        <v>3</v>
      </c>
      <c r="R9" s="8"/>
      <c r="S9" s="8"/>
      <c r="T9" s="8"/>
      <c r="U9" s="8"/>
    </row>
    <row r="10" spans="1:21" ht="30.75" customHeight="1" x14ac:dyDescent="0.2">
      <c r="A10" s="15"/>
      <c r="B10" s="60" t="s">
        <v>23</v>
      </c>
      <c r="C10" s="62" t="s">
        <v>24</v>
      </c>
      <c r="D10" s="62" t="s">
        <v>25</v>
      </c>
      <c r="E10" s="64" t="s">
        <v>26</v>
      </c>
      <c r="F10" s="56" t="s">
        <v>0</v>
      </c>
      <c r="G10" s="56"/>
      <c r="H10" s="56"/>
      <c r="I10" s="56"/>
      <c r="J10" s="56" t="s">
        <v>1</v>
      </c>
      <c r="K10" s="56"/>
      <c r="L10" s="56"/>
      <c r="M10" s="56"/>
      <c r="N10" s="56" t="s">
        <v>2</v>
      </c>
      <c r="O10" s="56"/>
      <c r="P10" s="56"/>
      <c r="Q10" s="57"/>
      <c r="R10" s="8"/>
      <c r="S10" s="8"/>
      <c r="T10" s="8"/>
      <c r="U10" s="8"/>
    </row>
    <row r="11" spans="1:21" ht="28.5" customHeight="1" x14ac:dyDescent="0.2">
      <c r="A11" s="16"/>
      <c r="B11" s="61"/>
      <c r="C11" s="63"/>
      <c r="D11" s="63"/>
      <c r="E11" s="59"/>
      <c r="F11" s="59" t="s">
        <v>27</v>
      </c>
      <c r="G11" s="59" t="s">
        <v>28</v>
      </c>
      <c r="H11" s="59"/>
      <c r="I11" s="59" t="s">
        <v>31</v>
      </c>
      <c r="J11" s="59" t="s">
        <v>27</v>
      </c>
      <c r="K11" s="59" t="s">
        <v>28</v>
      </c>
      <c r="L11" s="59"/>
      <c r="M11" s="59" t="s">
        <v>31</v>
      </c>
      <c r="N11" s="59" t="s">
        <v>27</v>
      </c>
      <c r="O11" s="59" t="s">
        <v>28</v>
      </c>
      <c r="P11" s="59"/>
      <c r="Q11" s="58" t="s">
        <v>31</v>
      </c>
      <c r="R11" s="8"/>
      <c r="S11" s="8"/>
      <c r="T11" s="8"/>
      <c r="U11" s="8"/>
    </row>
    <row r="12" spans="1:21" ht="60" customHeight="1" x14ac:dyDescent="0.2">
      <c r="A12" s="17"/>
      <c r="B12" s="61"/>
      <c r="C12" s="63"/>
      <c r="D12" s="63"/>
      <c r="E12" s="59"/>
      <c r="F12" s="59"/>
      <c r="G12" s="35" t="s">
        <v>29</v>
      </c>
      <c r="H12" s="36" t="s">
        <v>30</v>
      </c>
      <c r="I12" s="59"/>
      <c r="J12" s="59"/>
      <c r="K12" s="35" t="s">
        <v>29</v>
      </c>
      <c r="L12" s="36" t="s">
        <v>30</v>
      </c>
      <c r="M12" s="59"/>
      <c r="N12" s="59"/>
      <c r="O12" s="35" t="s">
        <v>29</v>
      </c>
      <c r="P12" s="36" t="s">
        <v>30</v>
      </c>
      <c r="Q12" s="58"/>
      <c r="R12" s="8"/>
      <c r="S12" s="8"/>
      <c r="T12" s="8"/>
      <c r="U12" s="8"/>
    </row>
    <row r="13" spans="1:21" s="13" customFormat="1" x14ac:dyDescent="0.2">
      <c r="A13" s="39"/>
      <c r="B13" s="37">
        <v>1</v>
      </c>
      <c r="C13" s="34">
        <v>2</v>
      </c>
      <c r="D13" s="34">
        <v>3</v>
      </c>
      <c r="E13" s="35">
        <v>4</v>
      </c>
      <c r="F13" s="35">
        <v>5</v>
      </c>
      <c r="G13" s="35">
        <v>6</v>
      </c>
      <c r="H13" s="35">
        <v>7</v>
      </c>
      <c r="I13" s="35">
        <v>8</v>
      </c>
      <c r="J13" s="35">
        <v>9</v>
      </c>
      <c r="K13" s="35">
        <v>10</v>
      </c>
      <c r="L13" s="35">
        <v>11</v>
      </c>
      <c r="M13" s="35">
        <v>12</v>
      </c>
      <c r="N13" s="35">
        <v>13</v>
      </c>
      <c r="O13" s="35">
        <v>14</v>
      </c>
      <c r="P13" s="35">
        <v>15</v>
      </c>
      <c r="Q13" s="38">
        <v>16</v>
      </c>
      <c r="R13" s="40"/>
      <c r="S13" s="40"/>
      <c r="T13" s="40"/>
      <c r="U13" s="40"/>
    </row>
    <row r="14" spans="1:21" s="20" customFormat="1" ht="60" customHeight="1" x14ac:dyDescent="0.2">
      <c r="A14" s="18"/>
      <c r="B14" s="30" t="s">
        <v>8</v>
      </c>
      <c r="C14" s="19" t="s">
        <v>9</v>
      </c>
      <c r="D14" s="19"/>
      <c r="E14" s="41" t="s">
        <v>10</v>
      </c>
      <c r="F14" s="47">
        <f>F16</f>
        <v>4300000</v>
      </c>
      <c r="G14" s="47"/>
      <c r="H14" s="47"/>
      <c r="I14" s="47">
        <f>SUM(F14+G14)</f>
        <v>4300000</v>
      </c>
      <c r="J14" s="47"/>
      <c r="K14" s="47">
        <f>K17</f>
        <v>-2006000</v>
      </c>
      <c r="L14" s="47">
        <f>L17</f>
        <v>-2006000</v>
      </c>
      <c r="M14" s="47">
        <f>SUM(J14+K14)</f>
        <v>-2006000</v>
      </c>
      <c r="N14" s="47">
        <f>F14</f>
        <v>4300000</v>
      </c>
      <c r="O14" s="47">
        <f>K14</f>
        <v>-2006000</v>
      </c>
      <c r="P14" s="47">
        <f>L14</f>
        <v>-2006000</v>
      </c>
      <c r="Q14" s="48">
        <f>SUM(N14+O14)</f>
        <v>2294000</v>
      </c>
    </row>
    <row r="15" spans="1:21" ht="45" hidden="1" x14ac:dyDescent="0.2">
      <c r="B15" s="30" t="s">
        <v>16</v>
      </c>
      <c r="C15" s="21"/>
      <c r="D15" s="21"/>
      <c r="E15" s="42" t="s">
        <v>15</v>
      </c>
      <c r="F15" s="49"/>
      <c r="G15" s="49"/>
      <c r="H15" s="49"/>
      <c r="I15" s="49"/>
      <c r="J15" s="49"/>
      <c r="K15" s="49"/>
      <c r="L15" s="49"/>
      <c r="M15" s="50"/>
      <c r="N15" s="50"/>
      <c r="O15" s="50"/>
      <c r="P15" s="50"/>
      <c r="Q15" s="51"/>
    </row>
    <row r="16" spans="1:21" ht="45" x14ac:dyDescent="0.25">
      <c r="B16" s="31" t="s">
        <v>11</v>
      </c>
      <c r="C16" s="28" t="s">
        <v>12</v>
      </c>
      <c r="D16" s="21" t="s">
        <v>13</v>
      </c>
      <c r="E16" s="45" t="s">
        <v>14</v>
      </c>
      <c r="F16" s="47">
        <v>4300000</v>
      </c>
      <c r="G16" s="47"/>
      <c r="H16" s="47"/>
      <c r="I16" s="47">
        <f>SUM(F16+G16)</f>
        <v>4300000</v>
      </c>
      <c r="J16" s="47"/>
      <c r="K16" s="47"/>
      <c r="L16" s="47"/>
      <c r="M16" s="47">
        <f>SUM(J16+K16)</f>
        <v>0</v>
      </c>
      <c r="N16" s="47">
        <f>F16</f>
        <v>4300000</v>
      </c>
      <c r="O16" s="47"/>
      <c r="P16" s="47"/>
      <c r="Q16" s="48">
        <f>SUM(N16+O16)</f>
        <v>4300000</v>
      </c>
    </row>
    <row r="17" spans="1:17" ht="47.25" x14ac:dyDescent="0.25">
      <c r="B17" s="31" t="s">
        <v>36</v>
      </c>
      <c r="C17" s="28" t="s">
        <v>34</v>
      </c>
      <c r="D17" s="21" t="s">
        <v>35</v>
      </c>
      <c r="E17" s="46" t="s">
        <v>33</v>
      </c>
      <c r="F17" s="47"/>
      <c r="G17" s="47">
        <v>0</v>
      </c>
      <c r="H17" s="47"/>
      <c r="I17" s="47">
        <f>SUM(F17+G17)</f>
        <v>0</v>
      </c>
      <c r="J17" s="47"/>
      <c r="K17" s="47">
        <v>-2006000</v>
      </c>
      <c r="L17" s="47">
        <v>-2006000</v>
      </c>
      <c r="M17" s="47">
        <f>SUM(J17+K17)</f>
        <v>-2006000</v>
      </c>
      <c r="N17" s="47"/>
      <c r="O17" s="47">
        <f>K17</f>
        <v>-2006000</v>
      </c>
      <c r="P17" s="47">
        <f>L17</f>
        <v>-2006000</v>
      </c>
      <c r="Q17" s="48">
        <f>SUM(N17+O17)</f>
        <v>-2006000</v>
      </c>
    </row>
    <row r="18" spans="1:17" ht="35.25" customHeight="1" thickBot="1" x14ac:dyDescent="0.25">
      <c r="B18" s="32"/>
      <c r="C18" s="33"/>
      <c r="D18" s="43"/>
      <c r="E18" s="44" t="s">
        <v>32</v>
      </c>
      <c r="F18" s="52">
        <f>F16</f>
        <v>4300000</v>
      </c>
      <c r="G18" s="52">
        <f>SUM(G14)</f>
        <v>0</v>
      </c>
      <c r="H18" s="52">
        <f>SUM(H14)</f>
        <v>0</v>
      </c>
      <c r="I18" s="52">
        <f>SUM(I14)</f>
        <v>4300000</v>
      </c>
      <c r="J18" s="52">
        <f>SUM(J15)</f>
        <v>0</v>
      </c>
      <c r="K18" s="52">
        <f>SUM(K14)</f>
        <v>-2006000</v>
      </c>
      <c r="L18" s="52">
        <f t="shared" ref="L18:Q18" si="0">SUM(L14)</f>
        <v>-2006000</v>
      </c>
      <c r="M18" s="52">
        <f t="shared" si="0"/>
        <v>-2006000</v>
      </c>
      <c r="N18" s="52">
        <f t="shared" si="0"/>
        <v>4300000</v>
      </c>
      <c r="O18" s="52">
        <f t="shared" si="0"/>
        <v>-2006000</v>
      </c>
      <c r="P18" s="52">
        <f t="shared" si="0"/>
        <v>-2006000</v>
      </c>
      <c r="Q18" s="53">
        <f t="shared" si="0"/>
        <v>2294000</v>
      </c>
    </row>
    <row r="21" spans="1:17" s="3" customFormat="1" ht="15.75" x14ac:dyDescent="0.25">
      <c r="A21" s="2"/>
      <c r="B21" s="5" t="s">
        <v>5</v>
      </c>
      <c r="C21" s="5"/>
      <c r="D21" s="5"/>
      <c r="E21" s="5"/>
      <c r="F21" s="5"/>
      <c r="H21" s="4"/>
      <c r="I21" s="5" t="s">
        <v>17</v>
      </c>
      <c r="J21" s="1"/>
      <c r="K21" s="1"/>
      <c r="L21" s="1"/>
      <c r="M21" s="1"/>
      <c r="N21" s="1"/>
    </row>
    <row r="23" spans="1:17" ht="12" customHeight="1" x14ac:dyDescent="0.2"/>
    <row r="25" spans="1:17" ht="15.75" customHeight="1" x14ac:dyDescent="0.25">
      <c r="B25" s="23" t="s">
        <v>7</v>
      </c>
      <c r="C25" s="22"/>
      <c r="D25" s="5"/>
      <c r="I25" s="5" t="s">
        <v>18</v>
      </c>
    </row>
  </sheetData>
  <mergeCells count="19">
    <mergeCell ref="B10:B12"/>
    <mergeCell ref="C10:C12"/>
    <mergeCell ref="D10:D12"/>
    <mergeCell ref="E10:E12"/>
    <mergeCell ref="E7:M7"/>
    <mergeCell ref="E8:M8"/>
    <mergeCell ref="G11:H11"/>
    <mergeCell ref="K11:L11"/>
    <mergeCell ref="F11:F12"/>
    <mergeCell ref="F10:I10"/>
    <mergeCell ref="M6:O6"/>
    <mergeCell ref="N10:Q10"/>
    <mergeCell ref="J10:M10"/>
    <mergeCell ref="Q11:Q12"/>
    <mergeCell ref="I11:I12"/>
    <mergeCell ref="O11:P11"/>
    <mergeCell ref="J11:J12"/>
    <mergeCell ref="M11:M12"/>
    <mergeCell ref="N11:N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2019-02-06T14:17:36Z</cp:lastPrinted>
  <dcterms:created xsi:type="dcterms:W3CDTF">2011-05-18T12:00:39Z</dcterms:created>
  <dcterms:modified xsi:type="dcterms:W3CDTF">2021-09-16T12:12:41Z</dcterms:modified>
</cp:coreProperties>
</file>