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сайт\"/>
    </mc:Choice>
  </mc:AlternateContent>
  <xr:revisionPtr revIDLastSave="0" documentId="13_ncr:1_{9EDA4F5D-8B9E-4466-89EC-3B6BC27A6D06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 l="1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<sst xmlns="http://schemas.openxmlformats.org/spreadsheetml/2006/main" count="57" uniqueCount="45">
  <si>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</si>
  <si>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</si>
  <si>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</si>
  <si>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</si>
  <si>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</si>
  <si>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</si>
  <si>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</si>
  <si>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</si>
  <si>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</si>
  <si>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</si>
  <si>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</si>
  <si>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</si>
  <si>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</si>
  <si>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</si>
  <si>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</si>
  <si>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</si>
  <si>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</si>
  <si>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</si>
  <si>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</si>
  <si>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</si>
  <si>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</si>
  <si>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</si>
  <si>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</si>
  <si>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</si>
  <si>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</si>
  <si>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</si>
  <si>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</si>
  <si>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</si>
  <si>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</si>
  <si>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</si>
  <si>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</si>
  <si>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</si>
  <si>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</si>
  <si>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</si>
  <si>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</si>
  <si>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</si>
  <si>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</si>
  <si>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</si>
  <si>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</si>
  <si>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</si>
  <si>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</si>
  <si>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</si>
  <si>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Начальник фінансового управління Мелітопольської міської ради</t>
  </si>
  <si>
    <t>Юрій ЗАХАРЧУК</t>
  </si>
  <si>
    <t>до рішення 29 сесії  Мелітопольської міської ради Запорізької області VIII скликання від 13.11.2023  № 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</si>
</sst>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-187875624</v>
      </c>
      <c r="E13" s="7">
        <f>E14+E21+E18</f>
        <v>303528459</v>
      </c>
      <c r="F13" s="7">
        <f>F14+F21+F18</f>
        <v>302942723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-57025100-738812-56166928-308176-4000000-865200-100000-150000-100000-500000-75974000-27181197-23803670-730000-52500000-1430860-20400000</f>
        <v>-321973943</v>
      </c>
      <c r="E21" s="7">
        <f>-D21</f>
        <v>321973943</v>
      </c>
      <c r="F21" s="7">
        <f>E21</f>
        <v>321973943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-187875624</v>
      </c>
      <c r="E26" s="41">
        <f>E13+E22</f>
        <v>303528459</v>
      </c>
      <c r="F26" s="41">
        <f>F13+F22</f>
        <v>302942723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-187875624</v>
      </c>
      <c r="E38" s="7">
        <f>E42</f>
        <v>322728459</v>
      </c>
      <c r="F38" s="7">
        <f>F42</f>
        <v>322142723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-187875624</v>
      </c>
      <c r="E42" s="7">
        <f>E43-E44+E45</f>
        <v>322728459</v>
      </c>
      <c r="F42" s="7">
        <f>F43-F44+F45</f>
        <v>322142723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-321973943</v>
      </c>
      <c r="E45" s="7">
        <f>E21</f>
        <v>321973943</v>
      </c>
      <c r="F45" s="7">
        <f>F21</f>
        <v>321973943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-187875624</v>
      </c>
      <c r="E46" s="11">
        <f>E28+E38</f>
        <v>303528459</v>
      </c>
      <c r="F46" s="11">
        <f>F28+F38</f>
        <v>302942723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2023-11-15T07:09:25Z</dcterms:modified>
</cp:coreProperties>
</file>