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8 сесія\сайт\"/>
    </mc:Choice>
  </mc:AlternateContent>
  <xr:revisionPtr revIDLastSave="0" documentId="13_ncr:1_{7D6469E2-1354-45F5-A779-8271630728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Print_Area" localSheetId="0">Лист1!$A$1:$G$46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D30" i="1"/>
  <c r="C36" i="1"/>
  <c r="C37" i="1"/>
  <c r="D38" i="1"/>
  <c r="C38" i="1"/>
  <c r="C30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<sst xmlns="http://schemas.openxmlformats.org/spreadsheetml/2006/main" count="45" uniqueCount="45">
  <si>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</si>
  <si>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</si>
  <si>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</si>
  <si>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</si>
  <si>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</si>
  <si>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</si>
  <si>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</si>
  <si>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</si>
  <si>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</si>
  <si>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</si>
  <si>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</si>
  <si>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</si>
  <si>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</si>
  <si>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</si>
  <si>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</si>
  <si>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</si>
  <si>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</si>
  <si>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</si>
  <si>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</si>
  <si>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</si>
  <si>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</si>
  <si>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</si>
  <si>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</si>
  <si>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</si>
  <si>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</si>
  <si>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</si>
  <si>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</si>
  <si>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</si>
  <si>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</si>
  <si>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</si>
  <si>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</si>
  <si>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</si>
  <si>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</si>
  <si>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</si>
  <si>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</si>
  <si>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</si>
  <si>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</si>
  <si>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</si>
  <si>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</si>
  <si>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</si>
  <si>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</si>
  <si>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                                                    Мелітопольської міської ради</t>
  </si>
  <si>
    <t>до рішення 38 сесії</t>
  </si>
  <si>
    <t>від 29.05.2024 № 3/3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</si>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</sst>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53"/>
  <sheetViews>
    <sheetView tabSelected="1" view="pageBreakPreview" zoomScaleNormal="100" zoomScaleSheetLayoutView="100" workbookViewId="0">
      <selection activeCell="A7" sqref="A7:F7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43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7" t="s">
        <v>34</v>
      </c>
      <c r="B7" s="67"/>
      <c r="C7" s="67"/>
      <c r="D7" s="67"/>
      <c r="E7" s="67"/>
      <c r="F7" s="67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0" t="s">
        <v>37</v>
      </c>
      <c r="B9" s="70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1" t="s">
        <v>0</v>
      </c>
      <c r="B13" s="72" t="s">
        <v>24</v>
      </c>
      <c r="C13" s="68" t="s">
        <v>25</v>
      </c>
      <c r="D13" s="68" t="s">
        <v>21</v>
      </c>
      <c r="E13" s="68" t="s">
        <v>7</v>
      </c>
      <c r="F13" s="68"/>
    </row>
    <row r="14" spans="1:6" ht="37.950000000000003" customHeight="1" x14ac:dyDescent="0.25">
      <c r="A14" s="71"/>
      <c r="B14" s="72"/>
      <c r="C14" s="73"/>
      <c r="D14" s="68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4.6" customHeight="1" x14ac:dyDescent="0.25">
      <c r="A21" s="59">
        <v>18000000</v>
      </c>
      <c r="B21" s="60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629387793</v>
      </c>
      <c r="D30" s="19">
        <f>SUM(D31+D34+D36)</f>
        <v>629387793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3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61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2">
        <v>41050000</v>
      </c>
      <c r="B36" s="56" t="s">
        <v>35</v>
      </c>
      <c r="C36" s="19">
        <f t="shared" si="2"/>
        <v>2159293</v>
      </c>
      <c r="D36" s="19">
        <f>SUM(D37)</f>
        <v>2159293</v>
      </c>
      <c r="E36" s="19">
        <v>0</v>
      </c>
      <c r="F36" s="19">
        <v>0</v>
      </c>
      <c r="G36" s="54"/>
    </row>
    <row r="37" spans="1:8" ht="27.75" customHeight="1" x14ac:dyDescent="0.35">
      <c r="A37" s="61">
        <v>41051000</v>
      </c>
      <c r="B37" s="38" t="s">
        <v>36</v>
      </c>
      <c r="C37" s="19">
        <f t="shared" si="2"/>
        <v>2159293</v>
      </c>
      <c r="D37" s="20">
        <f>2585663-426370</f>
        <v>2159293</v>
      </c>
      <c r="E37" s="20">
        <v>0</v>
      </c>
      <c r="F37" s="20">
        <v>0</v>
      </c>
      <c r="G37" s="54"/>
    </row>
    <row r="38" spans="1:8" ht="16.2" customHeight="1" x14ac:dyDescent="0.25">
      <c r="A38" s="49"/>
      <c r="B38" s="39" t="s">
        <v>5</v>
      </c>
      <c r="C38" s="37">
        <f>SUM(D38+E38)</f>
        <v>765461793</v>
      </c>
      <c r="D38" s="37">
        <f>SUM(D29+D30)</f>
        <v>765387793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0"/>
      <c r="B39" s="18"/>
      <c r="C39" s="24"/>
      <c r="D39" s="24"/>
      <c r="E39" s="21"/>
      <c r="F39" s="24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58.2" customHeight="1" x14ac:dyDescent="0.25">
      <c r="A44" s="50"/>
      <c r="B44" s="69" t="s">
        <v>41</v>
      </c>
      <c r="C44" s="69"/>
      <c r="D44" s="23"/>
      <c r="E44" s="63" t="s">
        <v>40</v>
      </c>
      <c r="F44" s="64"/>
    </row>
    <row r="45" spans="1:8" ht="13.8" x14ac:dyDescent="0.25">
      <c r="A45" s="50"/>
      <c r="B45" s="23"/>
      <c r="C45" s="23"/>
      <c r="D45" s="55"/>
      <c r="E45" s="30"/>
      <c r="F45" s="31"/>
    </row>
    <row r="46" spans="1:8" ht="15" customHeight="1" x14ac:dyDescent="0.35">
      <c r="A46" s="50"/>
      <c r="B46" s="65" t="s">
        <v>38</v>
      </c>
      <c r="C46" s="65"/>
      <c r="D46" s="65"/>
      <c r="E46" s="66" t="s">
        <v>39</v>
      </c>
      <c r="F46" s="66"/>
      <c r="G46" s="58"/>
      <c r="H46" s="57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2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2024-05-27T12:36:45Z</cp:lastPrinted>
  <dcterms:created xsi:type="dcterms:W3CDTF">2006-07-28T05:17:04Z</dcterms:created>
  <dcterms:modified xsi:type="dcterms:W3CDTF">2024-06-27T12:36:35Z</dcterms:modified>
</cp:coreProperties>
</file>